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8475" windowHeight="4545" activeTab="0"/>
  </bookViews>
  <sheets>
    <sheet name="収支簿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mit-pc18</author>
  </authors>
  <commentList>
    <comment ref="D4" authorId="0">
      <text>
        <r>
          <rPr>
            <b/>
            <sz val="9"/>
            <rFont val="ＭＳ Ｐゴシック"/>
            <family val="3"/>
          </rPr>
          <t>「旅費」もしくは「旅費以外」</t>
        </r>
      </text>
    </comment>
    <comment ref="E4" authorId="0">
      <text>
        <r>
          <rPr>
            <b/>
            <sz val="9"/>
            <rFont val="ＭＳ Ｐゴシック"/>
            <family val="3"/>
          </rPr>
          <t>金額がすべて確定した場合に「1」</t>
        </r>
      </text>
    </comment>
    <comment ref="G4" authorId="0">
      <text>
        <r>
          <rPr>
            <b/>
            <sz val="9"/>
            <rFont val="ＭＳ Ｐゴシック"/>
            <family val="3"/>
          </rPr>
          <t>確定フラグが空欄の場合は申請額ベース
確定フラグが「1」の場合は確定額</t>
        </r>
      </text>
    </comment>
    <comment ref="I4" authorId="0">
      <text>
        <r>
          <rPr>
            <b/>
            <sz val="9"/>
            <rFont val="ＭＳ Ｐゴシック"/>
            <family val="3"/>
          </rPr>
          <t>費目より「旅費」、「旅費以外」の支出計となります</t>
        </r>
      </text>
    </comment>
    <comment ref="B4" authorId="0">
      <text>
        <r>
          <rPr>
            <b/>
            <sz val="9"/>
            <rFont val="ＭＳ Ｐゴシック"/>
            <family val="3"/>
          </rPr>
          <t>申請日もしくは金額の確定した日</t>
        </r>
      </text>
    </comment>
  </commentList>
</comments>
</file>

<file path=xl/sharedStrings.xml><?xml version="1.0" encoding="utf-8"?>
<sst xmlns="http://schemas.openxmlformats.org/spreadsheetml/2006/main" count="22" uniqueCount="19">
  <si>
    <t xml:space="preserve"> </t>
  </si>
  <si>
    <t>№</t>
  </si>
  <si>
    <t>年月日</t>
  </si>
  <si>
    <t>適用</t>
  </si>
  <si>
    <t>収入</t>
  </si>
  <si>
    <t>支出</t>
  </si>
  <si>
    <t>残額</t>
  </si>
  <si>
    <t>旅費</t>
  </si>
  <si>
    <t>執行率</t>
  </si>
  <si>
    <t>費目</t>
  </si>
  <si>
    <t>旅費以外</t>
  </si>
  <si>
    <t>支出費目</t>
  </si>
  <si>
    <t>確定
フラグ</t>
  </si>
  <si>
    <t>※旅費は配分額の50％で打切り</t>
  </si>
  <si>
    <t>（単位：円）</t>
  </si>
  <si>
    <t>※雇用は申請時の予算を確保し、雇用終了後確定します。</t>
  </si>
  <si>
    <t>●●●●学科：●●准教授</t>
  </si>
  <si>
    <t>平成27年度　教員研究費　　　　収支簿</t>
  </si>
  <si>
    <t>平成27年度合計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</si>
</sst>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mmm\-yy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11" xfId="0" applyFont="1" applyBorder="1" applyAlignment="1">
      <alignment wrapText="1" shrinkToFit="1"/>
    </xf>
    <xf numFmtId="177" fontId="5" fillId="33" borderId="12" xfId="0" applyNumberFormat="1" applyFont="1" applyFill="1" applyBorder="1" applyAlignment="1">
      <alignment/>
    </xf>
    <xf numFmtId="177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top" wrapText="1" shrinkToFit="1"/>
    </xf>
    <xf numFmtId="177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76" fontId="5" fillId="0" borderId="15" xfId="0" applyNumberFormat="1" applyFont="1" applyBorder="1" applyAlignment="1">
      <alignment vertical="top" wrapText="1" shrinkToFit="1"/>
    </xf>
    <xf numFmtId="176" fontId="5" fillId="0" borderId="17" xfId="0" applyNumberFormat="1" applyFont="1" applyBorder="1" applyAlignment="1">
      <alignment/>
    </xf>
    <xf numFmtId="0" fontId="7" fillId="0" borderId="18" xfId="0" applyFont="1" applyBorder="1" applyAlignment="1">
      <alignment vertical="center" wrapText="1" shrinkToFit="1"/>
    </xf>
    <xf numFmtId="177" fontId="5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177" fontId="44" fillId="0" borderId="15" xfId="0" applyNumberFormat="1" applyFont="1" applyFill="1" applyBorder="1" applyAlignment="1">
      <alignment/>
    </xf>
    <xf numFmtId="0" fontId="6" fillId="0" borderId="12" xfId="0" applyFont="1" applyBorder="1" applyAlignment="1">
      <alignment wrapText="1" shrinkToFit="1"/>
    </xf>
    <xf numFmtId="0" fontId="5" fillId="0" borderId="16" xfId="0" applyFont="1" applyBorder="1" applyAlignment="1">
      <alignment vertical="top" wrapText="1" shrinkToFit="1"/>
    </xf>
    <xf numFmtId="176" fontId="5" fillId="0" borderId="16" xfId="0" applyNumberFormat="1" applyFont="1" applyBorder="1" applyAlignment="1">
      <alignment vertical="top" wrapText="1" shrinkToFit="1"/>
    </xf>
    <xf numFmtId="0" fontId="7" fillId="0" borderId="19" xfId="0" applyFont="1" applyBorder="1" applyAlignment="1">
      <alignment vertical="center" wrapText="1" shrinkToFit="1"/>
    </xf>
    <xf numFmtId="3" fontId="5" fillId="34" borderId="21" xfId="0" applyNumberFormat="1" applyFont="1" applyFill="1" applyBorder="1" applyAlignment="1">
      <alignment/>
    </xf>
    <xf numFmtId="3" fontId="5" fillId="34" borderId="22" xfId="0" applyNumberFormat="1" applyFont="1" applyFill="1" applyBorder="1" applyAlignment="1">
      <alignment/>
    </xf>
    <xf numFmtId="3" fontId="5" fillId="34" borderId="23" xfId="0" applyNumberFormat="1" applyFont="1" applyFill="1" applyBorder="1" applyAlignment="1">
      <alignment/>
    </xf>
    <xf numFmtId="3" fontId="5" fillId="3" borderId="24" xfId="0" applyNumberFormat="1" applyFont="1" applyFill="1" applyBorder="1" applyAlignment="1">
      <alignment/>
    </xf>
    <xf numFmtId="3" fontId="5" fillId="3" borderId="25" xfId="0" applyNumberFormat="1" applyFont="1" applyFill="1" applyBorder="1" applyAlignment="1">
      <alignment/>
    </xf>
    <xf numFmtId="3" fontId="5" fillId="3" borderId="26" xfId="0" applyNumberFormat="1" applyFont="1" applyFill="1" applyBorder="1" applyAlignment="1">
      <alignment/>
    </xf>
    <xf numFmtId="0" fontId="6" fillId="0" borderId="12" xfId="0" applyFont="1" applyBorder="1" applyAlignment="1">
      <alignment vertical="center" wrapText="1" shrinkToFit="1"/>
    </xf>
    <xf numFmtId="0" fontId="5" fillId="0" borderId="16" xfId="0" applyFont="1" applyBorder="1" applyAlignment="1">
      <alignment vertical="center" wrapText="1" shrinkToFit="1"/>
    </xf>
    <xf numFmtId="177" fontId="5" fillId="0" borderId="18" xfId="0" applyNumberFormat="1" applyFont="1" applyBorder="1" applyAlignment="1">
      <alignment/>
    </xf>
    <xf numFmtId="177" fontId="5" fillId="0" borderId="27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3" xfId="0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3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auto="1"/>
      </font>
    </dxf>
    <dxf>
      <font>
        <color auto="1"/>
      </font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tabSelected="1" zoomScalePageLayoutView="0" workbookViewId="0" topLeftCell="A1">
      <selection activeCell="C40" sqref="C40"/>
    </sheetView>
  </sheetViews>
  <sheetFormatPr defaultColWidth="9.00390625" defaultRowHeight="13.5"/>
  <cols>
    <col min="1" max="1" width="3.25390625" style="1" customWidth="1"/>
    <col min="2" max="2" width="8.25390625" style="2" customWidth="1"/>
    <col min="3" max="3" width="20.625" style="1" customWidth="1"/>
    <col min="4" max="4" width="11.00390625" style="1" customWidth="1"/>
    <col min="5" max="5" width="7.375" style="1" customWidth="1"/>
    <col min="6" max="10" width="9.625" style="1" customWidth="1"/>
    <col min="11" max="11" width="3.875" style="1" customWidth="1"/>
    <col min="12" max="13" width="9.00390625" style="1" customWidth="1"/>
    <col min="14" max="14" width="0" style="1" hidden="1" customWidth="1"/>
    <col min="15" max="16384" width="9.00390625" style="1" customWidth="1"/>
  </cols>
  <sheetData>
    <row r="1" spans="1:10" ht="26.25" customHeight="1">
      <c r="A1" s="1" t="s">
        <v>0</v>
      </c>
      <c r="B1" s="44" t="s">
        <v>17</v>
      </c>
      <c r="C1" s="45"/>
      <c r="D1" s="45"/>
      <c r="E1" s="45"/>
      <c r="F1" s="45"/>
      <c r="G1" s="45"/>
      <c r="H1" s="46"/>
      <c r="I1" s="46"/>
      <c r="J1" s="46"/>
    </row>
    <row r="2" ht="13.5"/>
    <row r="3" spans="2:10" ht="13.5">
      <c r="B3" s="2" t="s">
        <v>16</v>
      </c>
      <c r="J3" s="1" t="s">
        <v>14</v>
      </c>
    </row>
    <row r="4" spans="1:14" ht="21.75" customHeight="1">
      <c r="A4" s="47" t="s">
        <v>1</v>
      </c>
      <c r="B4" s="48" t="s">
        <v>2</v>
      </c>
      <c r="C4" s="37" t="s">
        <v>3</v>
      </c>
      <c r="D4" s="37" t="s">
        <v>9</v>
      </c>
      <c r="E4" s="43" t="s">
        <v>12</v>
      </c>
      <c r="F4" s="34" t="s">
        <v>4</v>
      </c>
      <c r="G4" s="37" t="s">
        <v>5</v>
      </c>
      <c r="H4" s="34" t="s">
        <v>6</v>
      </c>
      <c r="I4" s="40" t="s">
        <v>11</v>
      </c>
      <c r="J4" s="40"/>
      <c r="N4" s="1" t="s">
        <v>4</v>
      </c>
    </row>
    <row r="5" spans="1:14" ht="13.5" customHeight="1">
      <c r="A5" s="47"/>
      <c r="B5" s="49"/>
      <c r="C5" s="38"/>
      <c r="D5" s="38"/>
      <c r="E5" s="38"/>
      <c r="F5" s="35"/>
      <c r="G5" s="38"/>
      <c r="H5" s="35"/>
      <c r="I5" s="41" t="s">
        <v>7</v>
      </c>
      <c r="J5" s="42" t="s">
        <v>10</v>
      </c>
      <c r="N5" s="1" t="s">
        <v>7</v>
      </c>
    </row>
    <row r="6" spans="1:14" ht="17.25" customHeight="1">
      <c r="A6" s="47"/>
      <c r="B6" s="50"/>
      <c r="C6" s="39"/>
      <c r="D6" s="39"/>
      <c r="E6" s="39"/>
      <c r="F6" s="36"/>
      <c r="G6" s="39"/>
      <c r="H6" s="36"/>
      <c r="I6" s="41"/>
      <c r="J6" s="42"/>
      <c r="N6" s="1" t="s">
        <v>10</v>
      </c>
    </row>
    <row r="7" spans="1:10" ht="19.5" customHeight="1">
      <c r="A7" s="3">
        <v>1</v>
      </c>
      <c r="B7" s="4"/>
      <c r="C7" s="5"/>
      <c r="D7" s="19"/>
      <c r="E7" s="29"/>
      <c r="F7" s="6"/>
      <c r="G7" s="7"/>
      <c r="H7" s="8">
        <f>IF(AND(F7="",G7=""),"",F7-G7)</f>
      </c>
      <c r="I7" s="23">
        <f>IF($D7=I$5,$G7,"")</f>
      </c>
      <c r="J7" s="26">
        <f>IF($D7=J$5,$G7,"")</f>
      </c>
    </row>
    <row r="8" spans="1:10" ht="19.5" customHeight="1">
      <c r="A8" s="3">
        <f>A7+1</f>
        <v>2</v>
      </c>
      <c r="B8" s="9"/>
      <c r="C8" s="10"/>
      <c r="D8" s="20"/>
      <c r="E8" s="30"/>
      <c r="F8" s="11"/>
      <c r="G8" s="18"/>
      <c r="H8" s="12">
        <f>IF(AND(F8="",G8=""),"",H7+F8-G8)</f>
      </c>
      <c r="I8" s="24">
        <f aca="true" t="shared" si="0" ref="I8:J38">IF($D8=I$5,$G8,"")</f>
      </c>
      <c r="J8" s="27">
        <f t="shared" si="0"/>
      </c>
    </row>
    <row r="9" spans="1:10" ht="19.5" customHeight="1">
      <c r="A9" s="3">
        <f aca="true" t="shared" si="1" ref="A9:A38">A8+1</f>
        <v>3</v>
      </c>
      <c r="B9" s="9"/>
      <c r="C9" s="13"/>
      <c r="D9" s="21"/>
      <c r="E9" s="30"/>
      <c r="F9" s="11"/>
      <c r="G9" s="18"/>
      <c r="H9" s="12">
        <f>IF(AND(F9="",G9=""),"",H8+F9-G9)</f>
      </c>
      <c r="I9" s="24">
        <f t="shared" si="0"/>
      </c>
      <c r="J9" s="27">
        <f t="shared" si="0"/>
      </c>
    </row>
    <row r="10" spans="1:10" ht="19.5" customHeight="1">
      <c r="A10" s="3">
        <f t="shared" si="1"/>
        <v>4</v>
      </c>
      <c r="B10" s="9"/>
      <c r="C10" s="10"/>
      <c r="D10" s="20"/>
      <c r="E10" s="30"/>
      <c r="F10" s="11"/>
      <c r="G10" s="18"/>
      <c r="H10" s="12">
        <f>IF(AND(F10="",G10=""),"",H9+F10-G10)</f>
      </c>
      <c r="I10" s="24">
        <f t="shared" si="0"/>
      </c>
      <c r="J10" s="27">
        <f t="shared" si="0"/>
      </c>
    </row>
    <row r="11" spans="1:10" ht="19.5" customHeight="1">
      <c r="A11" s="3">
        <f t="shared" si="1"/>
        <v>5</v>
      </c>
      <c r="B11" s="9"/>
      <c r="C11" s="10"/>
      <c r="D11" s="20"/>
      <c r="E11" s="30"/>
      <c r="F11" s="11"/>
      <c r="G11" s="18"/>
      <c r="H11" s="12">
        <f aca="true" t="shared" si="2" ref="H11:H23">IF(AND(F11="",G11=""),"",H10+F11-G11)</f>
      </c>
      <c r="I11" s="24">
        <f t="shared" si="0"/>
      </c>
      <c r="J11" s="27">
        <f t="shared" si="0"/>
      </c>
    </row>
    <row r="12" spans="1:10" ht="19.5" customHeight="1">
      <c r="A12" s="3">
        <f t="shared" si="1"/>
        <v>6</v>
      </c>
      <c r="B12" s="9"/>
      <c r="C12" s="10"/>
      <c r="D12" s="20"/>
      <c r="E12" s="30"/>
      <c r="F12" s="11"/>
      <c r="G12" s="18"/>
      <c r="H12" s="12">
        <f t="shared" si="2"/>
      </c>
      <c r="I12" s="24">
        <f t="shared" si="0"/>
      </c>
      <c r="J12" s="27">
        <f t="shared" si="0"/>
      </c>
    </row>
    <row r="13" spans="1:10" ht="19.5" customHeight="1">
      <c r="A13" s="3">
        <f t="shared" si="1"/>
        <v>7</v>
      </c>
      <c r="B13" s="9"/>
      <c r="C13" s="10"/>
      <c r="D13" s="20"/>
      <c r="E13" s="30"/>
      <c r="F13" s="11"/>
      <c r="G13" s="18"/>
      <c r="H13" s="12">
        <f>IF(AND(F13="",G13=""),"",H12+F13-G13)</f>
      </c>
      <c r="I13" s="24">
        <f t="shared" si="0"/>
      </c>
      <c r="J13" s="27">
        <f t="shared" si="0"/>
      </c>
    </row>
    <row r="14" spans="1:10" ht="19.5" customHeight="1">
      <c r="A14" s="3">
        <f t="shared" si="1"/>
        <v>8</v>
      </c>
      <c r="B14" s="9"/>
      <c r="C14" s="10"/>
      <c r="D14" s="20"/>
      <c r="E14" s="30"/>
      <c r="F14" s="11"/>
      <c r="G14" s="18"/>
      <c r="H14" s="12">
        <f>IF(AND(F14="",G14=""),"",H13+F14-G14)</f>
      </c>
      <c r="I14" s="24">
        <f t="shared" si="0"/>
      </c>
      <c r="J14" s="27">
        <f t="shared" si="0"/>
      </c>
    </row>
    <row r="15" spans="1:10" ht="19.5" customHeight="1">
      <c r="A15" s="3">
        <f t="shared" si="1"/>
        <v>9</v>
      </c>
      <c r="B15" s="9"/>
      <c r="C15" s="10"/>
      <c r="D15" s="20"/>
      <c r="E15" s="30"/>
      <c r="F15" s="11"/>
      <c r="G15" s="18"/>
      <c r="H15" s="12">
        <f t="shared" si="2"/>
      </c>
      <c r="I15" s="24">
        <f t="shared" si="0"/>
      </c>
      <c r="J15" s="27">
        <f t="shared" si="0"/>
      </c>
    </row>
    <row r="16" spans="1:10" ht="19.5" customHeight="1">
      <c r="A16" s="3">
        <f t="shared" si="1"/>
        <v>10</v>
      </c>
      <c r="B16" s="9"/>
      <c r="C16" s="10"/>
      <c r="D16" s="20"/>
      <c r="E16" s="30"/>
      <c r="F16" s="11"/>
      <c r="G16" s="18"/>
      <c r="H16" s="12">
        <f t="shared" si="2"/>
      </c>
      <c r="I16" s="24">
        <f t="shared" si="0"/>
      </c>
      <c r="J16" s="27">
        <f t="shared" si="0"/>
      </c>
    </row>
    <row r="17" spans="1:10" ht="19.5" customHeight="1">
      <c r="A17" s="3">
        <f t="shared" si="1"/>
        <v>11</v>
      </c>
      <c r="B17" s="9"/>
      <c r="C17" s="10"/>
      <c r="D17" s="20"/>
      <c r="E17" s="30"/>
      <c r="F17" s="11"/>
      <c r="G17" s="18"/>
      <c r="H17" s="12">
        <f t="shared" si="2"/>
      </c>
      <c r="I17" s="24">
        <f t="shared" si="0"/>
      </c>
      <c r="J17" s="27">
        <f t="shared" si="0"/>
      </c>
    </row>
    <row r="18" spans="1:10" ht="19.5" customHeight="1">
      <c r="A18" s="3">
        <f t="shared" si="1"/>
        <v>12</v>
      </c>
      <c r="B18" s="9"/>
      <c r="C18" s="10"/>
      <c r="D18" s="20"/>
      <c r="E18" s="30"/>
      <c r="F18" s="11"/>
      <c r="G18" s="18"/>
      <c r="H18" s="12">
        <f t="shared" si="2"/>
      </c>
      <c r="I18" s="24">
        <f t="shared" si="0"/>
      </c>
      <c r="J18" s="27">
        <f t="shared" si="0"/>
      </c>
    </row>
    <row r="19" spans="1:10" ht="19.5" customHeight="1">
      <c r="A19" s="3">
        <f t="shared" si="1"/>
        <v>13</v>
      </c>
      <c r="B19" s="9"/>
      <c r="C19" s="10"/>
      <c r="D19" s="20"/>
      <c r="E19" s="30"/>
      <c r="F19" s="11"/>
      <c r="G19" s="18"/>
      <c r="H19" s="12">
        <f t="shared" si="2"/>
      </c>
      <c r="I19" s="24">
        <f t="shared" si="0"/>
      </c>
      <c r="J19" s="27">
        <f t="shared" si="0"/>
      </c>
    </row>
    <row r="20" spans="1:10" ht="19.5" customHeight="1">
      <c r="A20" s="3">
        <f t="shared" si="1"/>
        <v>14</v>
      </c>
      <c r="B20" s="9"/>
      <c r="C20" s="10"/>
      <c r="D20" s="20"/>
      <c r="E20" s="30"/>
      <c r="F20" s="11"/>
      <c r="G20" s="18"/>
      <c r="H20" s="12">
        <f t="shared" si="2"/>
      </c>
      <c r="I20" s="24">
        <f t="shared" si="0"/>
      </c>
      <c r="J20" s="27">
        <f t="shared" si="0"/>
      </c>
    </row>
    <row r="21" spans="1:10" ht="19.5" customHeight="1">
      <c r="A21" s="3">
        <f t="shared" si="1"/>
        <v>15</v>
      </c>
      <c r="B21" s="9"/>
      <c r="C21" s="10"/>
      <c r="D21" s="20"/>
      <c r="E21" s="30"/>
      <c r="F21" s="11"/>
      <c r="G21" s="18"/>
      <c r="H21" s="12">
        <f t="shared" si="2"/>
      </c>
      <c r="I21" s="24">
        <f t="shared" si="0"/>
      </c>
      <c r="J21" s="27">
        <f t="shared" si="0"/>
      </c>
    </row>
    <row r="22" spans="1:10" ht="19.5" customHeight="1">
      <c r="A22" s="3">
        <f t="shared" si="1"/>
        <v>16</v>
      </c>
      <c r="B22" s="9"/>
      <c r="C22" s="10"/>
      <c r="D22" s="20"/>
      <c r="E22" s="30"/>
      <c r="F22" s="11"/>
      <c r="G22" s="18"/>
      <c r="H22" s="12">
        <f t="shared" si="2"/>
      </c>
      <c r="I22" s="24">
        <f t="shared" si="0"/>
      </c>
      <c r="J22" s="27">
        <f t="shared" si="0"/>
      </c>
    </row>
    <row r="23" spans="1:10" ht="19.5" customHeight="1">
      <c r="A23" s="3">
        <f t="shared" si="1"/>
        <v>17</v>
      </c>
      <c r="B23" s="9"/>
      <c r="C23" s="10"/>
      <c r="D23" s="20"/>
      <c r="E23" s="30"/>
      <c r="F23" s="11"/>
      <c r="G23" s="18"/>
      <c r="H23" s="12">
        <f t="shared" si="2"/>
      </c>
      <c r="I23" s="24">
        <f t="shared" si="0"/>
      </c>
      <c r="J23" s="27">
        <f t="shared" si="0"/>
      </c>
    </row>
    <row r="24" spans="1:10" ht="19.5" customHeight="1">
      <c r="A24" s="3">
        <f t="shared" si="1"/>
        <v>18</v>
      </c>
      <c r="B24" s="9"/>
      <c r="C24" s="10"/>
      <c r="D24" s="20"/>
      <c r="E24" s="30"/>
      <c r="F24" s="11"/>
      <c r="G24" s="18"/>
      <c r="H24" s="12">
        <f>IF(AND(F24="",G24=""),"",H23+F24-G24)</f>
      </c>
      <c r="I24" s="24">
        <f t="shared" si="0"/>
      </c>
      <c r="J24" s="27">
        <f t="shared" si="0"/>
      </c>
    </row>
    <row r="25" spans="1:10" ht="19.5" customHeight="1">
      <c r="A25" s="3">
        <f t="shared" si="1"/>
        <v>19</v>
      </c>
      <c r="B25" s="9"/>
      <c r="C25" s="10"/>
      <c r="D25" s="20"/>
      <c r="E25" s="30"/>
      <c r="F25" s="11"/>
      <c r="G25" s="18"/>
      <c r="H25" s="12">
        <f aca="true" t="shared" si="3" ref="H25:H38">IF(AND(F25="",G25=""),"",H24+F25-G25)</f>
      </c>
      <c r="I25" s="24">
        <f t="shared" si="0"/>
      </c>
      <c r="J25" s="27">
        <f t="shared" si="0"/>
      </c>
    </row>
    <row r="26" spans="1:10" ht="19.5" customHeight="1">
      <c r="A26" s="3">
        <f t="shared" si="1"/>
        <v>20</v>
      </c>
      <c r="B26" s="9"/>
      <c r="C26" s="10"/>
      <c r="D26" s="20"/>
      <c r="E26" s="30"/>
      <c r="F26" s="11"/>
      <c r="G26" s="18"/>
      <c r="H26" s="12">
        <f t="shared" si="3"/>
      </c>
      <c r="I26" s="24">
        <f t="shared" si="0"/>
      </c>
      <c r="J26" s="27">
        <f t="shared" si="0"/>
      </c>
    </row>
    <row r="27" spans="1:10" ht="19.5" customHeight="1">
      <c r="A27" s="3">
        <f t="shared" si="1"/>
        <v>21</v>
      </c>
      <c r="B27" s="9"/>
      <c r="C27" s="10"/>
      <c r="D27" s="20"/>
      <c r="E27" s="30"/>
      <c r="F27" s="11"/>
      <c r="G27" s="18"/>
      <c r="H27" s="12">
        <f t="shared" si="3"/>
      </c>
      <c r="I27" s="24">
        <f t="shared" si="0"/>
      </c>
      <c r="J27" s="27">
        <f t="shared" si="0"/>
      </c>
    </row>
    <row r="28" spans="1:10" ht="19.5" customHeight="1">
      <c r="A28" s="3">
        <f t="shared" si="1"/>
        <v>22</v>
      </c>
      <c r="B28" s="9"/>
      <c r="C28" s="10"/>
      <c r="D28" s="20"/>
      <c r="E28" s="30"/>
      <c r="F28" s="11"/>
      <c r="G28" s="18"/>
      <c r="H28" s="12">
        <f>IF(AND(F28="",G28=""),"",H27+F28-G28)</f>
      </c>
      <c r="I28" s="24">
        <f t="shared" si="0"/>
      </c>
      <c r="J28" s="27">
        <f t="shared" si="0"/>
      </c>
    </row>
    <row r="29" spans="1:10" ht="19.5" customHeight="1">
      <c r="A29" s="3">
        <f t="shared" si="1"/>
        <v>23</v>
      </c>
      <c r="B29" s="9"/>
      <c r="C29" s="10"/>
      <c r="D29" s="20"/>
      <c r="E29" s="30"/>
      <c r="F29" s="11"/>
      <c r="G29" s="18"/>
      <c r="H29" s="12">
        <f>IF(AND(F29="",G29=""),"",H28+F29-G29)</f>
      </c>
      <c r="I29" s="24">
        <f t="shared" si="0"/>
      </c>
      <c r="J29" s="27">
        <f t="shared" si="0"/>
      </c>
    </row>
    <row r="30" spans="1:10" ht="19.5" customHeight="1">
      <c r="A30" s="3">
        <f t="shared" si="1"/>
        <v>24</v>
      </c>
      <c r="B30" s="9"/>
      <c r="C30" s="10"/>
      <c r="D30" s="20"/>
      <c r="E30" s="30"/>
      <c r="F30" s="11"/>
      <c r="G30" s="18"/>
      <c r="H30" s="12">
        <f t="shared" si="3"/>
      </c>
      <c r="I30" s="24">
        <f t="shared" si="0"/>
      </c>
      <c r="J30" s="27">
        <f t="shared" si="0"/>
      </c>
    </row>
    <row r="31" spans="1:10" ht="19.5" customHeight="1">
      <c r="A31" s="3">
        <f t="shared" si="1"/>
        <v>25</v>
      </c>
      <c r="B31" s="9"/>
      <c r="C31" s="10"/>
      <c r="D31" s="20"/>
      <c r="E31" s="30"/>
      <c r="F31" s="11"/>
      <c r="G31" s="18"/>
      <c r="H31" s="12">
        <f t="shared" si="3"/>
      </c>
      <c r="I31" s="24">
        <f t="shared" si="0"/>
      </c>
      <c r="J31" s="27">
        <f t="shared" si="0"/>
      </c>
    </row>
    <row r="32" spans="1:10" ht="19.5" customHeight="1">
      <c r="A32" s="3">
        <f t="shared" si="1"/>
        <v>26</v>
      </c>
      <c r="B32" s="9"/>
      <c r="C32" s="10"/>
      <c r="D32" s="20"/>
      <c r="E32" s="30"/>
      <c r="F32" s="11"/>
      <c r="G32" s="18"/>
      <c r="H32" s="12">
        <f t="shared" si="3"/>
      </c>
      <c r="I32" s="24">
        <f t="shared" si="0"/>
      </c>
      <c r="J32" s="27">
        <f t="shared" si="0"/>
      </c>
    </row>
    <row r="33" spans="1:10" ht="19.5" customHeight="1">
      <c r="A33" s="3">
        <f t="shared" si="1"/>
        <v>27</v>
      </c>
      <c r="B33" s="9"/>
      <c r="C33" s="10"/>
      <c r="D33" s="20"/>
      <c r="E33" s="30"/>
      <c r="F33" s="11"/>
      <c r="G33" s="18"/>
      <c r="H33" s="12">
        <f t="shared" si="3"/>
      </c>
      <c r="I33" s="24">
        <f t="shared" si="0"/>
      </c>
      <c r="J33" s="27">
        <f t="shared" si="0"/>
      </c>
    </row>
    <row r="34" spans="1:10" ht="19.5" customHeight="1">
      <c r="A34" s="3">
        <f t="shared" si="1"/>
        <v>28</v>
      </c>
      <c r="B34" s="9"/>
      <c r="C34" s="10"/>
      <c r="D34" s="20"/>
      <c r="E34" s="30"/>
      <c r="F34" s="11"/>
      <c r="G34" s="18"/>
      <c r="H34" s="12">
        <f t="shared" si="3"/>
      </c>
      <c r="I34" s="24">
        <f t="shared" si="0"/>
      </c>
      <c r="J34" s="27">
        <f t="shared" si="0"/>
      </c>
    </row>
    <row r="35" spans="1:10" ht="19.5" customHeight="1">
      <c r="A35" s="3">
        <f t="shared" si="1"/>
        <v>29</v>
      </c>
      <c r="B35" s="9"/>
      <c r="C35" s="10"/>
      <c r="D35" s="20"/>
      <c r="E35" s="30"/>
      <c r="F35" s="11"/>
      <c r="G35" s="18"/>
      <c r="H35" s="12">
        <f t="shared" si="3"/>
      </c>
      <c r="I35" s="24">
        <f t="shared" si="0"/>
      </c>
      <c r="J35" s="27">
        <f t="shared" si="0"/>
      </c>
    </row>
    <row r="36" spans="1:10" ht="19.5" customHeight="1">
      <c r="A36" s="3">
        <f t="shared" si="1"/>
        <v>30</v>
      </c>
      <c r="B36" s="9"/>
      <c r="C36" s="10"/>
      <c r="D36" s="20"/>
      <c r="E36" s="30"/>
      <c r="F36" s="11"/>
      <c r="G36" s="18"/>
      <c r="H36" s="12">
        <f t="shared" si="3"/>
      </c>
      <c r="I36" s="24">
        <f t="shared" si="0"/>
      </c>
      <c r="J36" s="27">
        <f t="shared" si="0"/>
      </c>
    </row>
    <row r="37" spans="1:10" ht="19.5" customHeight="1">
      <c r="A37" s="3">
        <f t="shared" si="1"/>
        <v>31</v>
      </c>
      <c r="B37" s="9"/>
      <c r="C37" s="10"/>
      <c r="D37" s="20"/>
      <c r="E37" s="30"/>
      <c r="F37" s="11"/>
      <c r="G37" s="18"/>
      <c r="H37" s="12">
        <f t="shared" si="3"/>
      </c>
      <c r="I37" s="24">
        <f t="shared" si="0"/>
      </c>
      <c r="J37" s="27">
        <f t="shared" si="0"/>
      </c>
    </row>
    <row r="38" spans="1:10" ht="19.5" customHeight="1">
      <c r="A38" s="3">
        <f t="shared" si="1"/>
        <v>32</v>
      </c>
      <c r="B38" s="9"/>
      <c r="C38" s="10"/>
      <c r="D38" s="20"/>
      <c r="E38" s="30"/>
      <c r="F38" s="11"/>
      <c r="G38" s="18"/>
      <c r="H38" s="12">
        <f t="shared" si="3"/>
      </c>
      <c r="I38" s="25">
        <f t="shared" si="0"/>
      </c>
      <c r="J38" s="28">
        <f t="shared" si="0"/>
      </c>
    </row>
    <row r="39" spans="2:10" ht="30.75" customHeight="1">
      <c r="B39" s="14"/>
      <c r="C39" s="15" t="s">
        <v>18</v>
      </c>
      <c r="D39" s="22"/>
      <c r="E39" s="22"/>
      <c r="F39" s="16">
        <f>SUM(F7:F38)</f>
        <v>0</v>
      </c>
      <c r="G39" s="31">
        <f>SUM(G7:G38)</f>
        <v>0</v>
      </c>
      <c r="H39" s="16">
        <f>F39-G39</f>
        <v>0</v>
      </c>
      <c r="I39" s="33">
        <f>SUM(I7:I38)</f>
        <v>0</v>
      </c>
      <c r="J39" s="32">
        <f>SUM(J7:J38)</f>
        <v>0</v>
      </c>
    </row>
    <row r="40" spans="2:7" ht="13.5">
      <c r="B40" s="1" t="s">
        <v>13</v>
      </c>
      <c r="G40" s="1" t="s">
        <v>8</v>
      </c>
    </row>
    <row r="41" spans="2:7" ht="13.5">
      <c r="B41" s="1" t="s">
        <v>15</v>
      </c>
      <c r="G41" s="17" t="e">
        <f>ROUND(G39/F39*100,2)</f>
        <v>#DIV/0!</v>
      </c>
    </row>
  </sheetData>
  <sheetProtection/>
  <mergeCells count="12">
    <mergeCell ref="B1:J1"/>
    <mergeCell ref="A4:A6"/>
    <mergeCell ref="B4:B6"/>
    <mergeCell ref="C4:C6"/>
    <mergeCell ref="F4:F6"/>
    <mergeCell ref="G4:G6"/>
    <mergeCell ref="H4:H6"/>
    <mergeCell ref="D4:D6"/>
    <mergeCell ref="I4:J4"/>
    <mergeCell ref="I5:I6"/>
    <mergeCell ref="J5:J6"/>
    <mergeCell ref="E4:E6"/>
  </mergeCells>
  <conditionalFormatting sqref="G8:G38">
    <cfRule type="expression" priority="2" dxfId="2" stopIfTrue="1">
      <formula>$E8:$E38=1</formula>
    </cfRule>
  </conditionalFormatting>
  <conditionalFormatting sqref="G8:G38">
    <cfRule type="expression" priority="1" dxfId="2" stopIfTrue="1">
      <formula>$E8:$E38=1</formula>
    </cfRule>
  </conditionalFormatting>
  <dataValidations count="1">
    <dataValidation type="list" allowBlank="1" showInputMessage="1" showErrorMessage="1" sqref="D7:D38">
      <formula1>$N$4:$N$6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mit-pc18</dc:creator>
  <cp:keywords/>
  <dc:description/>
  <cp:lastModifiedBy>mit-pc23</cp:lastModifiedBy>
  <cp:lastPrinted>2013-09-20T04:59:07Z</cp:lastPrinted>
  <dcterms:created xsi:type="dcterms:W3CDTF">1997-01-08T22:48:59Z</dcterms:created>
  <dcterms:modified xsi:type="dcterms:W3CDTF">2015-05-25T07:06:50Z</dcterms:modified>
  <cp:category/>
  <cp:version/>
  <cp:contentType/>
  <cp:contentStatus/>
</cp:coreProperties>
</file>